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4D7C21E6-5EAA-4E28-9D7E-DB51219F8DE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C16" i="1"/>
  <c r="D15" i="1"/>
  <c r="E15" i="1"/>
  <c r="F15" i="1"/>
  <c r="G15" i="1"/>
  <c r="H15" i="1"/>
  <c r="I15" i="1"/>
  <c r="J15" i="1"/>
  <c r="K15" i="1"/>
  <c r="L15" i="1"/>
  <c r="C15" i="1"/>
  <c r="M14" i="1"/>
  <c r="M3" i="1"/>
  <c r="D10" i="1"/>
  <c r="C10" i="1"/>
  <c r="M10" i="1" s="1"/>
  <c r="E10" i="1"/>
  <c r="F10" i="1"/>
  <c r="G10" i="1"/>
  <c r="H10" i="1"/>
  <c r="I10" i="1"/>
  <c r="J10" i="1"/>
  <c r="K10" i="1"/>
  <c r="L10" i="1"/>
  <c r="M9" i="1"/>
  <c r="M16" i="1" l="1"/>
  <c r="M15" i="1"/>
  <c r="M13" i="1"/>
  <c r="M12" i="1"/>
  <c r="M11" i="1"/>
  <c r="M7" i="1"/>
  <c r="M6" i="1"/>
  <c r="M5" i="1"/>
  <c r="M8" i="1"/>
  <c r="M4" i="1"/>
</calcChain>
</file>

<file path=xl/sharedStrings.xml><?xml version="1.0" encoding="utf-8"?>
<sst xmlns="http://schemas.openxmlformats.org/spreadsheetml/2006/main" count="32" uniqueCount="30">
  <si>
    <t>水道施設等維持管業務</t>
    <rPh sb="0" eb="2">
      <t>スイドウ</t>
    </rPh>
    <rPh sb="2" eb="4">
      <t>シセツ</t>
    </rPh>
    <rPh sb="4" eb="5">
      <t>トウ</t>
    </rPh>
    <rPh sb="5" eb="7">
      <t>イジ</t>
    </rPh>
    <rPh sb="7" eb="8">
      <t>カン</t>
    </rPh>
    <rPh sb="8" eb="10">
      <t>ギョウム</t>
    </rPh>
    <phoneticPr fontId="2"/>
  </si>
  <si>
    <t>薬品調達業務</t>
    <rPh sb="0" eb="2">
      <t>ヤクヒン</t>
    </rPh>
    <rPh sb="2" eb="4">
      <t>チョウタツ</t>
    </rPh>
    <rPh sb="4" eb="6">
      <t>ギョウム</t>
    </rPh>
    <phoneticPr fontId="2"/>
  </si>
  <si>
    <t>施設修繕等業務</t>
    <rPh sb="0" eb="2">
      <t>シセツ</t>
    </rPh>
    <rPh sb="2" eb="4">
      <t>シュウゼン</t>
    </rPh>
    <rPh sb="4" eb="5">
      <t>トウ</t>
    </rPh>
    <rPh sb="5" eb="7">
      <t>ギョウム</t>
    </rPh>
    <phoneticPr fontId="2"/>
  </si>
  <si>
    <t>水道管路の維持管理業務</t>
    <rPh sb="0" eb="2">
      <t>スイドウ</t>
    </rPh>
    <rPh sb="2" eb="4">
      <t>カンロ</t>
    </rPh>
    <rPh sb="5" eb="7">
      <t>イジ</t>
    </rPh>
    <rPh sb="7" eb="9">
      <t>カンリ</t>
    </rPh>
    <rPh sb="9" eb="11">
      <t>ギョウム</t>
    </rPh>
    <phoneticPr fontId="2"/>
  </si>
  <si>
    <t>量水器検針業務</t>
    <rPh sb="0" eb="3">
      <t>リョウスイキ</t>
    </rPh>
    <rPh sb="3" eb="5">
      <t>ケンシン</t>
    </rPh>
    <rPh sb="5" eb="7">
      <t>ギョウム</t>
    </rPh>
    <phoneticPr fontId="2"/>
  </si>
  <si>
    <t>量水器開閉栓業務</t>
    <rPh sb="0" eb="3">
      <t>リョウスイキ</t>
    </rPh>
    <rPh sb="3" eb="5">
      <t>カイヘイ</t>
    </rPh>
    <rPh sb="5" eb="6">
      <t>セン</t>
    </rPh>
    <rPh sb="6" eb="8">
      <t>ギョウム</t>
    </rPh>
    <phoneticPr fontId="2"/>
  </si>
  <si>
    <t>水道事業関係</t>
    <rPh sb="0" eb="2">
      <t>スイドウ</t>
    </rPh>
    <rPh sb="2" eb="4">
      <t>ジギョウ</t>
    </rPh>
    <rPh sb="4" eb="6">
      <t>カンケイ</t>
    </rPh>
    <phoneticPr fontId="2"/>
  </si>
  <si>
    <t>下水道事業関係</t>
    <rPh sb="0" eb="3">
      <t>ゲスイドウ</t>
    </rPh>
    <rPh sb="3" eb="5">
      <t>ジギョウ</t>
    </rPh>
    <rPh sb="5" eb="7">
      <t>カンケイ</t>
    </rPh>
    <phoneticPr fontId="2"/>
  </si>
  <si>
    <t>下水道施設等維持管理業務</t>
    <rPh sb="0" eb="3">
      <t>ゲスイドウ</t>
    </rPh>
    <rPh sb="3" eb="5">
      <t>シセツ</t>
    </rPh>
    <rPh sb="5" eb="6">
      <t>トウ</t>
    </rPh>
    <rPh sb="6" eb="8">
      <t>イジ</t>
    </rPh>
    <rPh sb="8" eb="10">
      <t>カンリ</t>
    </rPh>
    <rPh sb="10" eb="12">
      <t>ギョウム</t>
    </rPh>
    <phoneticPr fontId="2"/>
  </si>
  <si>
    <t>下水道管路の維持管理業務</t>
    <rPh sb="0" eb="1">
      <t>ゲ</t>
    </rPh>
    <rPh sb="1" eb="3">
      <t>スイドウ</t>
    </rPh>
    <rPh sb="3" eb="5">
      <t>カンロ</t>
    </rPh>
    <rPh sb="6" eb="8">
      <t>イジ</t>
    </rPh>
    <rPh sb="8" eb="10">
      <t>カンリ</t>
    </rPh>
    <rPh sb="10" eb="12">
      <t>ギョウム</t>
    </rPh>
    <phoneticPr fontId="2"/>
  </si>
  <si>
    <t>アセットマネジメント計画改定支援業務</t>
    <rPh sb="10" eb="12">
      <t>ケイカク</t>
    </rPh>
    <rPh sb="12" eb="14">
      <t>カイテイ</t>
    </rPh>
    <rPh sb="14" eb="16">
      <t>シエン</t>
    </rPh>
    <rPh sb="16" eb="18">
      <t>ギョウム</t>
    </rPh>
    <phoneticPr fontId="2"/>
  </si>
  <si>
    <t>ストックマネジメント計画改定支援業務</t>
    <rPh sb="10" eb="12">
      <t>ケイカク</t>
    </rPh>
    <rPh sb="12" eb="14">
      <t>カイテイ</t>
    </rPh>
    <rPh sb="14" eb="16">
      <t>シエン</t>
    </rPh>
    <rPh sb="16" eb="18">
      <t>ギョウム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</si>
  <si>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</si>
  <si>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</si>
  <si>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</si>
  <si>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</si>
  <si>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</si>
  <si>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</si>
  <si>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</si>
  <si>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</si>
  <si>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令和17年度</t>
    <rPh sb="0" eb="2">
      <t>レイワ</t>
    </rPh>
    <rPh sb="4" eb="6">
      <t>ネンド</t>
    </rPh>
    <phoneticPr fontId="2"/>
  </si>
  <si>
    <t>令和18年度</t>
    <rPh sb="0" eb="2">
      <t>レイワ</t>
    </rPh>
    <rPh sb="4" eb="6">
      <t>ネンド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</si>
  <si>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</si>
  <si>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</si>
  <si>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合計</t>
    <rPh sb="0" eb="2">
      <t>ゴウケイ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</si>
  <si>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</si>
  <si>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</si>
  <si>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単位：円（税込み）</t>
    <rPh sb="0" eb="2">
      <t>タンイ</t>
    </rPh>
    <rPh sb="3" eb="4">
      <t>エン</t>
    </rPh>
    <rPh sb="5" eb="7">
      <t>ゼイコ</t>
    </rPh>
    <phoneticPr fontId="2"/>
  </si>
  <si>
    <t>※各項目に記載のない経費については、適宜按分して記入すること。</t>
    <rPh sb="1" eb="4">
      <t>カクコウモク</t>
    </rPh>
    <rPh sb="5" eb="7">
      <t>キサイ</t>
    </rPh>
    <rPh sb="10" eb="12">
      <t>ケイヒ</t>
    </rPh>
    <rPh sb="18" eb="20">
      <t>テキギ</t>
    </rPh>
    <rPh sb="20" eb="22">
      <t>アンブン</t>
    </rPh>
    <rPh sb="24" eb="26">
      <t>キニュウ</t>
    </rPh>
    <phoneticPr fontId="2"/>
  </si>
  <si>
    <t>（様式２－５）　提案見積内訳書</t>
    <rPh sb="1" eb="3">
      <t>ヨウシキ</t>
    </rPh>
    <rPh sb="8" eb="10">
      <t>テイアン</t>
    </rPh>
    <rPh sb="10" eb="12">
      <t>ミツモリ</t>
    </rPh>
    <rPh sb="12" eb="15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</si>
</sst>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theme="1"/>
      <name val="游ゴシック"/>
      <family val="2"/>
      <charset val="128"/>
    </font>
    <font>
      <sz val="11"/>
      <color theme="0"/>
      <name val="Yu Gothic"/>
      <family val="2"/>
      <scheme val="minor"/>
    </font>
    <font>
      <sz val="11"/>
      <color theme="4" tint="0.79998168889431442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8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38" fontId="0" fillId="0" borderId="18" xfId="1" applyFont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8" fontId="5" fillId="0" borderId="11" xfId="0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2" borderId="22" xfId="1" applyFont="1" applyFill="1" applyBorder="1" applyAlignment="1">
      <alignment vertical="center"/>
    </xf>
    <xf numFmtId="38" fontId="6" fillId="2" borderId="21" xfId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0" xfId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B19" sqref="B19"/>
    </sheetView>
  </sheetViews>
  <sheetFormatPr defaultRowHeight="18.75"/>
  <cols>
    <col min="1" max="1" width="18.5" style="1" customWidth="1"/>
    <col min="2" max="2" width="38" style="1" bestFit="1" customWidth="1"/>
    <col min="3" max="13" width="12.625" style="1" customWidth="1"/>
    <col min="14" max="16384" width="9" style="1"/>
  </cols>
  <sheetData>
    <row r="1" spans="1:13" ht="29.25" customHeight="1">
      <c r="A1" s="23" t="s">
        <v>29</v>
      </c>
      <c r="M1" s="24" t="s">
        <v>27</v>
      </c>
    </row>
    <row r="2" spans="1:13" ht="22.5" customHeight="1">
      <c r="A2" s="2" t="s">
        <v>22</v>
      </c>
      <c r="B2" s="3" t="s">
        <v>23</v>
      </c>
      <c r="C2" s="4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6" t="s">
        <v>21</v>
      </c>
      <c r="M2" s="7" t="s">
        <v>24</v>
      </c>
    </row>
    <row r="3" spans="1:13" ht="22.5" customHeight="1">
      <c r="A3" s="8" t="s">
        <v>6</v>
      </c>
      <c r="B3" s="9" t="s">
        <v>0</v>
      </c>
      <c r="C3" s="10"/>
      <c r="D3" s="11"/>
      <c r="E3" s="11"/>
      <c r="F3" s="11"/>
      <c r="G3" s="11"/>
      <c r="H3" s="11"/>
      <c r="I3" s="11"/>
      <c r="J3" s="11"/>
      <c r="K3" s="11"/>
      <c r="L3" s="12"/>
      <c r="M3" s="13">
        <f>SUM(C3:L3)</f>
        <v>0</v>
      </c>
    </row>
    <row r="4" spans="1:13" ht="22.5" customHeight="1">
      <c r="A4" s="8"/>
      <c r="B4" s="14" t="s">
        <v>1</v>
      </c>
      <c r="C4" s="15"/>
      <c r="D4" s="16"/>
      <c r="E4" s="16"/>
      <c r="F4" s="16"/>
      <c r="G4" s="16"/>
      <c r="H4" s="16"/>
      <c r="I4" s="16"/>
      <c r="J4" s="16"/>
      <c r="K4" s="16"/>
      <c r="L4" s="17"/>
      <c r="M4" s="18">
        <f t="shared" ref="M4:M16" si="0">SUM(C4:L4)</f>
        <v>0</v>
      </c>
    </row>
    <row r="5" spans="1:13" ht="22.5" customHeight="1">
      <c r="A5" s="8"/>
      <c r="B5" s="14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7"/>
      <c r="M5" s="18">
        <f t="shared" si="0"/>
        <v>0</v>
      </c>
    </row>
    <row r="6" spans="1:13" ht="22.5" customHeight="1">
      <c r="A6" s="8"/>
      <c r="B6" s="14" t="s">
        <v>4</v>
      </c>
      <c r="C6" s="15"/>
      <c r="D6" s="16"/>
      <c r="E6" s="16"/>
      <c r="F6" s="16"/>
      <c r="G6" s="16"/>
      <c r="H6" s="16"/>
      <c r="I6" s="16"/>
      <c r="J6" s="16"/>
      <c r="K6" s="16"/>
      <c r="L6" s="17"/>
      <c r="M6" s="18">
        <f t="shared" si="0"/>
        <v>0</v>
      </c>
    </row>
    <row r="7" spans="1:13" ht="22.5" customHeight="1">
      <c r="A7" s="8"/>
      <c r="B7" s="14" t="s">
        <v>5</v>
      </c>
      <c r="C7" s="15"/>
      <c r="D7" s="16"/>
      <c r="E7" s="16"/>
      <c r="F7" s="16"/>
      <c r="G7" s="16"/>
      <c r="H7" s="16"/>
      <c r="I7" s="16"/>
      <c r="J7" s="16"/>
      <c r="K7" s="16"/>
      <c r="L7" s="17"/>
      <c r="M7" s="18">
        <f>SUM(C7:L7)</f>
        <v>0</v>
      </c>
    </row>
    <row r="8" spans="1:13" ht="22.5" customHeight="1">
      <c r="A8" s="8"/>
      <c r="B8" s="14" t="s">
        <v>2</v>
      </c>
      <c r="C8" s="15">
        <v>5000000</v>
      </c>
      <c r="D8" s="16">
        <v>5000000</v>
      </c>
      <c r="E8" s="16">
        <v>5000000</v>
      </c>
      <c r="F8" s="16">
        <v>5000000</v>
      </c>
      <c r="G8" s="16">
        <v>5000000</v>
      </c>
      <c r="H8" s="16">
        <v>5000000</v>
      </c>
      <c r="I8" s="16">
        <v>5000000</v>
      </c>
      <c r="J8" s="16">
        <v>5000000</v>
      </c>
      <c r="K8" s="16">
        <v>5000000</v>
      </c>
      <c r="L8" s="17">
        <v>5000000</v>
      </c>
      <c r="M8" s="18">
        <f>SUM(C8:L8)</f>
        <v>50000000</v>
      </c>
    </row>
    <row r="9" spans="1:13" ht="22.5" customHeight="1">
      <c r="A9" s="8"/>
      <c r="B9" s="14" t="s">
        <v>10</v>
      </c>
      <c r="C9" s="15"/>
      <c r="D9" s="16"/>
      <c r="E9" s="16"/>
      <c r="F9" s="16"/>
      <c r="G9" s="16"/>
      <c r="H9" s="16"/>
      <c r="I9" s="16"/>
      <c r="J9" s="16"/>
      <c r="K9" s="16"/>
      <c r="L9" s="17"/>
      <c r="M9" s="18">
        <f>SUM(C9:L9)</f>
        <v>0</v>
      </c>
    </row>
    <row r="10" spans="1:13" ht="22.5" customHeight="1">
      <c r="A10" s="19"/>
      <c r="B10" s="20" t="s">
        <v>25</v>
      </c>
      <c r="C10" s="27">
        <f t="shared" ref="C10:L10" si="1">SUM(C3:C9)</f>
        <v>5000000</v>
      </c>
      <c r="D10" s="27">
        <f t="shared" si="1"/>
        <v>5000000</v>
      </c>
      <c r="E10" s="27">
        <f t="shared" si="1"/>
        <v>5000000</v>
      </c>
      <c r="F10" s="27">
        <f t="shared" si="1"/>
        <v>5000000</v>
      </c>
      <c r="G10" s="27">
        <f t="shared" si="1"/>
        <v>5000000</v>
      </c>
      <c r="H10" s="27">
        <f t="shared" si="1"/>
        <v>5000000</v>
      </c>
      <c r="I10" s="27">
        <f t="shared" si="1"/>
        <v>5000000</v>
      </c>
      <c r="J10" s="27">
        <f t="shared" si="1"/>
        <v>5000000</v>
      </c>
      <c r="K10" s="27">
        <f t="shared" si="1"/>
        <v>5000000</v>
      </c>
      <c r="L10" s="27">
        <f t="shared" si="1"/>
        <v>5000000</v>
      </c>
      <c r="M10" s="28">
        <f>SUM(C10:L10)</f>
        <v>50000000</v>
      </c>
    </row>
    <row r="11" spans="1:13" ht="22.5" customHeight="1">
      <c r="A11" s="8" t="s">
        <v>7</v>
      </c>
      <c r="B11" s="9" t="s">
        <v>8</v>
      </c>
      <c r="C11" s="10"/>
      <c r="D11" s="11"/>
      <c r="E11" s="11"/>
      <c r="F11" s="11"/>
      <c r="G11" s="11"/>
      <c r="H11" s="11"/>
      <c r="I11" s="11"/>
      <c r="J11" s="11"/>
      <c r="K11" s="11"/>
      <c r="L11" s="12"/>
      <c r="M11" s="21">
        <f t="shared" si="0"/>
        <v>0</v>
      </c>
    </row>
    <row r="12" spans="1:13" ht="22.5" customHeight="1">
      <c r="A12" s="8"/>
      <c r="B12" s="14" t="s">
        <v>9</v>
      </c>
      <c r="C12" s="15"/>
      <c r="D12" s="16"/>
      <c r="E12" s="16"/>
      <c r="F12" s="16"/>
      <c r="G12" s="16"/>
      <c r="H12" s="16"/>
      <c r="I12" s="16"/>
      <c r="J12" s="16"/>
      <c r="K12" s="16"/>
      <c r="L12" s="17"/>
      <c r="M12" s="18">
        <f t="shared" si="0"/>
        <v>0</v>
      </c>
    </row>
    <row r="13" spans="1:13" ht="22.5" customHeight="1">
      <c r="A13" s="8"/>
      <c r="B13" s="14" t="s">
        <v>11</v>
      </c>
      <c r="C13" s="15"/>
      <c r="D13" s="16"/>
      <c r="E13" s="16"/>
      <c r="F13" s="16"/>
      <c r="G13" s="16"/>
      <c r="H13" s="16"/>
      <c r="I13" s="16"/>
      <c r="J13" s="16"/>
      <c r="K13" s="16"/>
      <c r="L13" s="17"/>
      <c r="M13" s="18">
        <f t="shared" si="0"/>
        <v>0</v>
      </c>
    </row>
    <row r="14" spans="1:13" ht="22.5" customHeight="1">
      <c r="A14" s="8"/>
      <c r="B14" s="14" t="s">
        <v>2</v>
      </c>
      <c r="C14" s="15">
        <v>3000000</v>
      </c>
      <c r="D14" s="16">
        <v>3000000</v>
      </c>
      <c r="E14" s="16">
        <v>3000000</v>
      </c>
      <c r="F14" s="16">
        <v>3000000</v>
      </c>
      <c r="G14" s="16">
        <v>3000000</v>
      </c>
      <c r="H14" s="16">
        <v>3000000</v>
      </c>
      <c r="I14" s="16">
        <v>3000000</v>
      </c>
      <c r="J14" s="16">
        <v>3000000</v>
      </c>
      <c r="K14" s="16">
        <v>3000000</v>
      </c>
      <c r="L14" s="17">
        <v>3000000</v>
      </c>
      <c r="M14" s="18">
        <f>SUM(C14:L14)</f>
        <v>30000000</v>
      </c>
    </row>
    <row r="15" spans="1:13" ht="22.5" customHeight="1">
      <c r="A15" s="19"/>
      <c r="B15" s="22" t="s">
        <v>25</v>
      </c>
      <c r="C15" s="29">
        <f>SUM(C11:C14)</f>
        <v>3000000</v>
      </c>
      <c r="D15" s="29">
        <f t="shared" ref="D15:L15" si="2">SUM(D11:D14)</f>
        <v>3000000</v>
      </c>
      <c r="E15" s="29">
        <f t="shared" si="2"/>
        <v>3000000</v>
      </c>
      <c r="F15" s="29">
        <f t="shared" si="2"/>
        <v>3000000</v>
      </c>
      <c r="G15" s="29">
        <f t="shared" si="2"/>
        <v>3000000</v>
      </c>
      <c r="H15" s="29">
        <f t="shared" si="2"/>
        <v>3000000</v>
      </c>
      <c r="I15" s="29">
        <f t="shared" si="2"/>
        <v>3000000</v>
      </c>
      <c r="J15" s="29">
        <f t="shared" si="2"/>
        <v>3000000</v>
      </c>
      <c r="K15" s="29">
        <f t="shared" si="2"/>
        <v>3000000</v>
      </c>
      <c r="L15" s="29">
        <f t="shared" si="2"/>
        <v>3000000</v>
      </c>
      <c r="M15" s="30">
        <f t="shared" si="0"/>
        <v>30000000</v>
      </c>
    </row>
    <row r="16" spans="1:13" ht="22.5" customHeight="1">
      <c r="A16" s="31" t="s">
        <v>26</v>
      </c>
      <c r="B16" s="32"/>
      <c r="C16" s="25">
        <f>SUM(C15,C10)</f>
        <v>8000000</v>
      </c>
      <c r="D16" s="25">
        <f t="shared" ref="D16:L16" si="3">SUM(D15,D10)</f>
        <v>8000000</v>
      </c>
      <c r="E16" s="25">
        <f t="shared" si="3"/>
        <v>8000000</v>
      </c>
      <c r="F16" s="25">
        <f t="shared" si="3"/>
        <v>8000000</v>
      </c>
      <c r="G16" s="25">
        <f t="shared" si="3"/>
        <v>8000000</v>
      </c>
      <c r="H16" s="25">
        <f t="shared" si="3"/>
        <v>8000000</v>
      </c>
      <c r="I16" s="25">
        <f t="shared" si="3"/>
        <v>8000000</v>
      </c>
      <c r="J16" s="25">
        <f t="shared" si="3"/>
        <v>8000000</v>
      </c>
      <c r="K16" s="25">
        <f t="shared" si="3"/>
        <v>8000000</v>
      </c>
      <c r="L16" s="25">
        <f t="shared" si="3"/>
        <v>8000000</v>
      </c>
      <c r="M16" s="26">
        <f t="shared" si="0"/>
        <v>80000000</v>
      </c>
    </row>
    <row r="17" spans="1:1" ht="9.75" customHeight="1"/>
    <row r="18" spans="1:1">
      <c r="A18" s="1" t="s">
        <v>28</v>
      </c>
    </row>
  </sheetData>
  <mergeCells count="1">
    <mergeCell ref="A16:B16"/>
  </mergeCells>
  <phoneticPr fontId="2"/>
  <pageMargins left="0.7" right="0.7" top="0.75" bottom="0.75" header="0.3" footer="0.3"/>
  <pageSetup paperSize="8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2026-05-27T01:51:07Z</dcterms:modified>
</cp:coreProperties>
</file>